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2980" windowHeight="10605"/>
  </bookViews>
  <sheets>
    <sheet name="List1" sheetId="2" r:id="rId1"/>
  </sheets>
  <calcPr calcId="145621"/>
</workbook>
</file>

<file path=xl/calcChain.xml><?xml version="1.0" encoding="utf-8"?>
<calcChain xmlns="http://schemas.openxmlformats.org/spreadsheetml/2006/main">
  <c r="F25" i="2" l="1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26" i="2" l="1"/>
  <c r="F27" i="2" s="1"/>
  <c r="F28" i="2" s="1"/>
</calcChain>
</file>

<file path=xl/sharedStrings.xml><?xml version="1.0" encoding="utf-8"?>
<sst xmlns="http://schemas.openxmlformats.org/spreadsheetml/2006/main" count="51" uniqueCount="32">
  <si>
    <t>Redni broj</t>
  </si>
  <si>
    <t>Opis usluge</t>
  </si>
  <si>
    <t>Količina</t>
  </si>
  <si>
    <t>Sedlo s nožem za PVC-PE 63/25</t>
  </si>
  <si>
    <t>kom</t>
  </si>
  <si>
    <t>Sedlo s nožem za PVC-PE 63/32</t>
  </si>
  <si>
    <t>Sedlo s nožem za PVC-PE 110/25</t>
  </si>
  <si>
    <t>Sedlo s nožem za PVC-PE 110/32</t>
  </si>
  <si>
    <t>Sedlo s nožem za PVC-PE 90/25</t>
  </si>
  <si>
    <t>Sedlo s nožem za PVC-PE 160/25</t>
  </si>
  <si>
    <t>Sedlo s nožem za PVC-PE 160/32</t>
  </si>
  <si>
    <t xml:space="preserve">Sedlo s nožem za PVC-PE 140/25 </t>
  </si>
  <si>
    <t>Koljeno S1 25/90</t>
  </si>
  <si>
    <t>Ventil S1 D25 mm</t>
  </si>
  <si>
    <t>Spojnica S1 25</t>
  </si>
  <si>
    <t>T komad S1 reducirajući 32x25x32</t>
  </si>
  <si>
    <t>T komad S1 25</t>
  </si>
  <si>
    <t>T komad S1 32</t>
  </si>
  <si>
    <t>Spojnica S1 M 25x3/4"</t>
  </si>
  <si>
    <t>Spojnica S1 M 32x3/4"</t>
  </si>
  <si>
    <t>Ukupno cijena ponude bez PDV-a</t>
  </si>
  <si>
    <t>PDV ( 25 % )</t>
  </si>
  <si>
    <t>Ukupno cijena ponude s PDV-om</t>
  </si>
  <si>
    <t xml:space="preserve">Sedlo s nožem za PVC-PE 180/25 </t>
  </si>
  <si>
    <t>Holender matica s nastavkom S1 25x1"( š-035891 )</t>
  </si>
  <si>
    <t>Holender s maticom i nepovratnim ventil S1 3/4" ( š-035890 )</t>
  </si>
  <si>
    <t>Spojnica S1 Reduc.32x25</t>
  </si>
  <si>
    <t>Jed. mjere</t>
  </si>
  <si>
    <t>Jedinična cijena               ( eur/JM )</t>
  </si>
  <si>
    <t>TROŠKOVNIK - NABAVA PRIKLJUČNIH SPOJNICA</t>
  </si>
  <si>
    <t>Ev. broj nabave: 16-J/25</t>
  </si>
  <si>
    <t xml:space="preserve">IZNOS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</si>
</sst>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2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center"/>
    </xf>
    <xf numFmtId="0" fontId="8" fillId="0" borderId="0" xfId="0" applyFont="1"/>
    <xf numFmtId="0" fontId="10" fillId="0" borderId="0" xfId="0" applyFont="1"/>
    <xf numFmtId="0" fontId="2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 vertical="center" wrapText="1"/>
    </xf>
    <xf numFmtId="4" fontId="1" fillId="2" borderId="0" xfId="0" applyNumberFormat="1" applyFont="1" applyFill="1" applyBorder="1" applyAlignment="1">
      <alignment vertical="center" wrapText="1"/>
    </xf>
    <xf numFmtId="0" fontId="3" fillId="2" borderId="0" xfId="0" applyFont="1" applyFill="1" applyBorder="1"/>
    <xf numFmtId="0" fontId="4" fillId="2" borderId="0" xfId="0" applyFont="1" applyFill="1" applyBorder="1" applyAlignment="1">
      <alignment horizontal="right" vertical="center" wrapText="1"/>
    </xf>
    <xf numFmtId="4" fontId="3" fillId="0" borderId="0" xfId="0" applyNumberFormat="1" applyFont="1"/>
    <xf numFmtId="0" fontId="6" fillId="2" borderId="1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Border="1" applyAlignment="1" applyProtection="1">
      <alignment vertical="center" wrapText="1"/>
      <protection locked="0"/>
    </xf>
    <xf numFmtId="0" fontId="4" fillId="3" borderId="1" xfId="0" applyFont="1" applyFill="1" applyBorder="1" applyAlignment="1">
      <alignment horizontal="right" vertical="center" wrapText="1"/>
    </xf>
    <xf numFmtId="0" fontId="1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zoomScale="120" zoomScaleNormal="120" workbookViewId="0">
      <selection activeCell="D9" sqref="D9"/>
    </sheetView>
  </sheetViews>
  <sheetFormatPr defaultRowHeight="12.75" x14ac:dyDescent="0.2"/>
  <cols>
    <col min="1" max="1" width="5.5703125" style="2" customWidth="1"/>
    <col min="2" max="2" width="30.42578125" style="2" customWidth="1"/>
    <col min="3" max="3" width="5.5703125" style="7" customWidth="1"/>
    <col min="4" max="4" width="7.42578125" style="2" customWidth="1"/>
    <col min="5" max="5" width="9.85546875" style="2" customWidth="1"/>
    <col min="6" max="6" width="13.5703125" style="2" customWidth="1"/>
    <col min="7" max="7" width="3.28515625" style="12" customWidth="1"/>
    <col min="8" max="16384" width="9.140625" style="2"/>
  </cols>
  <sheetData>
    <row r="1" spans="1:7" ht="18.75" x14ac:dyDescent="0.3">
      <c r="A1" s="24" t="s">
        <v>29</v>
      </c>
      <c r="B1" s="24"/>
      <c r="C1" s="24"/>
      <c r="D1" s="24"/>
      <c r="E1" s="24"/>
      <c r="F1" s="24"/>
      <c r="G1" s="24"/>
    </row>
    <row r="2" spans="1:7" ht="15" x14ac:dyDescent="0.25">
      <c r="A2" s="25" t="s">
        <v>30</v>
      </c>
      <c r="B2" s="25"/>
      <c r="C2" s="25"/>
      <c r="D2" s="25"/>
      <c r="E2" s="25"/>
      <c r="F2" s="25"/>
      <c r="G2" s="25"/>
    </row>
    <row r="3" spans="1:7" ht="15" x14ac:dyDescent="0.25">
      <c r="A3" s="1"/>
      <c r="B3" s="1"/>
      <c r="C3" s="1"/>
      <c r="D3" s="1"/>
      <c r="E3" s="1"/>
      <c r="F3" s="1"/>
      <c r="G3" s="9"/>
    </row>
    <row r="4" spans="1:7" x14ac:dyDescent="0.2">
      <c r="A4" s="4"/>
      <c r="B4" s="4"/>
      <c r="C4" s="6"/>
      <c r="D4" s="4"/>
      <c r="E4" s="4"/>
      <c r="F4" s="4"/>
      <c r="G4" s="3"/>
    </row>
    <row r="5" spans="1:7" s="5" customFormat="1" ht="46.5" customHeight="1" x14ac:dyDescent="0.2">
      <c r="A5" s="15" t="s">
        <v>0</v>
      </c>
      <c r="B5" s="15" t="s">
        <v>1</v>
      </c>
      <c r="C5" s="17" t="s">
        <v>27</v>
      </c>
      <c r="D5" s="15" t="s">
        <v>2</v>
      </c>
      <c r="E5" s="15" t="s">
        <v>28</v>
      </c>
      <c r="F5" s="15" t="s">
        <v>31</v>
      </c>
      <c r="G5" s="10"/>
    </row>
    <row r="6" spans="1:7" ht="34.15" customHeight="1" x14ac:dyDescent="0.2">
      <c r="A6" s="18">
        <v>1</v>
      </c>
      <c r="B6" s="19" t="s">
        <v>3</v>
      </c>
      <c r="C6" s="20" t="s">
        <v>4</v>
      </c>
      <c r="D6" s="18">
        <v>130</v>
      </c>
      <c r="E6" s="22"/>
      <c r="F6" s="16">
        <f>+D6*E6</f>
        <v>0</v>
      </c>
      <c r="G6" s="11"/>
    </row>
    <row r="7" spans="1:7" ht="27.6" customHeight="1" x14ac:dyDescent="0.2">
      <c r="A7" s="18">
        <v>2</v>
      </c>
      <c r="B7" s="19" t="s">
        <v>5</v>
      </c>
      <c r="C7" s="20" t="s">
        <v>4</v>
      </c>
      <c r="D7" s="18">
        <v>25</v>
      </c>
      <c r="E7" s="22"/>
      <c r="F7" s="16">
        <f t="shared" ref="F7:F25" si="0">+D7*E7</f>
        <v>0</v>
      </c>
      <c r="G7" s="11"/>
    </row>
    <row r="8" spans="1:7" x14ac:dyDescent="0.2">
      <c r="A8" s="18">
        <v>3</v>
      </c>
      <c r="B8" s="19" t="s">
        <v>6</v>
      </c>
      <c r="C8" s="20" t="s">
        <v>4</v>
      </c>
      <c r="D8" s="18">
        <v>85</v>
      </c>
      <c r="E8" s="22"/>
      <c r="F8" s="16">
        <f t="shared" si="0"/>
        <v>0</v>
      </c>
      <c r="G8" s="11"/>
    </row>
    <row r="9" spans="1:7" x14ac:dyDescent="0.2">
      <c r="A9" s="18">
        <v>4</v>
      </c>
      <c r="B9" s="19" t="s">
        <v>7</v>
      </c>
      <c r="C9" s="20" t="s">
        <v>4</v>
      </c>
      <c r="D9" s="18">
        <v>25</v>
      </c>
      <c r="E9" s="22"/>
      <c r="F9" s="16">
        <f t="shared" si="0"/>
        <v>0</v>
      </c>
      <c r="G9" s="11"/>
    </row>
    <row r="10" spans="1:7" x14ac:dyDescent="0.2">
      <c r="A10" s="18">
        <v>5</v>
      </c>
      <c r="B10" s="19" t="s">
        <v>8</v>
      </c>
      <c r="C10" s="20" t="s">
        <v>4</v>
      </c>
      <c r="D10" s="18">
        <v>25</v>
      </c>
      <c r="E10" s="22"/>
      <c r="F10" s="16">
        <f t="shared" si="0"/>
        <v>0</v>
      </c>
      <c r="G10" s="11"/>
    </row>
    <row r="11" spans="1:7" x14ac:dyDescent="0.2">
      <c r="A11" s="18">
        <v>6</v>
      </c>
      <c r="B11" s="19" t="s">
        <v>9</v>
      </c>
      <c r="C11" s="20" t="s">
        <v>4</v>
      </c>
      <c r="D11" s="18">
        <v>85</v>
      </c>
      <c r="E11" s="22"/>
      <c r="F11" s="16">
        <f t="shared" si="0"/>
        <v>0</v>
      </c>
      <c r="G11" s="11"/>
    </row>
    <row r="12" spans="1:7" x14ac:dyDescent="0.2">
      <c r="A12" s="18">
        <v>7</v>
      </c>
      <c r="B12" s="19" t="s">
        <v>10</v>
      </c>
      <c r="C12" s="20" t="s">
        <v>4</v>
      </c>
      <c r="D12" s="18">
        <v>12</v>
      </c>
      <c r="E12" s="22"/>
      <c r="F12" s="16">
        <f t="shared" si="0"/>
        <v>0</v>
      </c>
      <c r="G12" s="11"/>
    </row>
    <row r="13" spans="1:7" x14ac:dyDescent="0.2">
      <c r="A13" s="18">
        <v>8</v>
      </c>
      <c r="B13" s="19" t="s">
        <v>11</v>
      </c>
      <c r="C13" s="20" t="s">
        <v>4</v>
      </c>
      <c r="D13" s="18">
        <v>7</v>
      </c>
      <c r="E13" s="22"/>
      <c r="F13" s="16">
        <f t="shared" si="0"/>
        <v>0</v>
      </c>
      <c r="G13" s="11"/>
    </row>
    <row r="14" spans="1:7" x14ac:dyDescent="0.2">
      <c r="A14" s="18">
        <v>9</v>
      </c>
      <c r="B14" s="19" t="s">
        <v>23</v>
      </c>
      <c r="C14" s="20" t="s">
        <v>4</v>
      </c>
      <c r="D14" s="18">
        <v>7</v>
      </c>
      <c r="E14" s="22"/>
      <c r="F14" s="16">
        <f t="shared" si="0"/>
        <v>0</v>
      </c>
      <c r="G14" s="11"/>
    </row>
    <row r="15" spans="1:7" ht="15.6" customHeight="1" x14ac:dyDescent="0.2">
      <c r="A15" s="18">
        <v>10</v>
      </c>
      <c r="B15" s="19" t="s">
        <v>12</v>
      </c>
      <c r="C15" s="20" t="s">
        <v>4</v>
      </c>
      <c r="D15" s="18">
        <v>10</v>
      </c>
      <c r="E15" s="22"/>
      <c r="F15" s="16">
        <f t="shared" si="0"/>
        <v>0</v>
      </c>
      <c r="G15" s="11"/>
    </row>
    <row r="16" spans="1:7" ht="15.6" customHeight="1" x14ac:dyDescent="0.2">
      <c r="A16" s="18">
        <v>11</v>
      </c>
      <c r="B16" s="19" t="s">
        <v>13</v>
      </c>
      <c r="C16" s="20" t="s">
        <v>4</v>
      </c>
      <c r="D16" s="18">
        <v>200</v>
      </c>
      <c r="E16" s="22"/>
      <c r="F16" s="16">
        <f t="shared" si="0"/>
        <v>0</v>
      </c>
      <c r="G16" s="11"/>
    </row>
    <row r="17" spans="1:7" ht="30.6" customHeight="1" x14ac:dyDescent="0.2">
      <c r="A17" s="18">
        <v>12</v>
      </c>
      <c r="B17" s="19" t="s">
        <v>24</v>
      </c>
      <c r="C17" s="20" t="s">
        <v>4</v>
      </c>
      <c r="D17" s="18">
        <v>200</v>
      </c>
      <c r="E17" s="22"/>
      <c r="F17" s="16">
        <f t="shared" si="0"/>
        <v>0</v>
      </c>
      <c r="G17" s="11"/>
    </row>
    <row r="18" spans="1:7" ht="30.6" customHeight="1" x14ac:dyDescent="0.2">
      <c r="A18" s="18">
        <v>13</v>
      </c>
      <c r="B18" s="19" t="s">
        <v>25</v>
      </c>
      <c r="C18" s="20" t="s">
        <v>4</v>
      </c>
      <c r="D18" s="18">
        <v>200</v>
      </c>
      <c r="E18" s="22"/>
      <c r="F18" s="16">
        <f t="shared" si="0"/>
        <v>0</v>
      </c>
      <c r="G18" s="11"/>
    </row>
    <row r="19" spans="1:7" ht="15.6" customHeight="1" x14ac:dyDescent="0.2">
      <c r="A19" s="18">
        <v>14</v>
      </c>
      <c r="B19" s="19" t="s">
        <v>26</v>
      </c>
      <c r="C19" s="20" t="s">
        <v>4</v>
      </c>
      <c r="D19" s="18">
        <v>20</v>
      </c>
      <c r="E19" s="22"/>
      <c r="F19" s="16">
        <f t="shared" si="0"/>
        <v>0</v>
      </c>
      <c r="G19" s="11"/>
    </row>
    <row r="20" spans="1:7" ht="15.6" customHeight="1" x14ac:dyDescent="0.2">
      <c r="A20" s="18">
        <v>15</v>
      </c>
      <c r="B20" s="19" t="s">
        <v>14</v>
      </c>
      <c r="C20" s="20" t="s">
        <v>4</v>
      </c>
      <c r="D20" s="18">
        <v>30</v>
      </c>
      <c r="E20" s="22"/>
      <c r="F20" s="16">
        <f t="shared" si="0"/>
        <v>0</v>
      </c>
      <c r="G20" s="11"/>
    </row>
    <row r="21" spans="1:7" x14ac:dyDescent="0.2">
      <c r="A21" s="18">
        <v>16</v>
      </c>
      <c r="B21" s="19" t="s">
        <v>15</v>
      </c>
      <c r="C21" s="20" t="s">
        <v>4</v>
      </c>
      <c r="D21" s="18">
        <v>30</v>
      </c>
      <c r="E21" s="22"/>
      <c r="F21" s="16">
        <f t="shared" si="0"/>
        <v>0</v>
      </c>
      <c r="G21" s="11"/>
    </row>
    <row r="22" spans="1:7" ht="15.6" customHeight="1" x14ac:dyDescent="0.2">
      <c r="A22" s="18">
        <v>17</v>
      </c>
      <c r="B22" s="19" t="s">
        <v>16</v>
      </c>
      <c r="C22" s="20" t="s">
        <v>4</v>
      </c>
      <c r="D22" s="18">
        <v>40</v>
      </c>
      <c r="E22" s="22"/>
      <c r="F22" s="16">
        <f t="shared" si="0"/>
        <v>0</v>
      </c>
      <c r="G22" s="11"/>
    </row>
    <row r="23" spans="1:7" ht="15.6" customHeight="1" x14ac:dyDescent="0.2">
      <c r="A23" s="18">
        <v>18</v>
      </c>
      <c r="B23" s="19" t="s">
        <v>17</v>
      </c>
      <c r="C23" s="20" t="s">
        <v>4</v>
      </c>
      <c r="D23" s="18">
        <v>10</v>
      </c>
      <c r="E23" s="22"/>
      <c r="F23" s="16">
        <f t="shared" si="0"/>
        <v>0</v>
      </c>
      <c r="G23" s="11"/>
    </row>
    <row r="24" spans="1:7" ht="15.6" customHeight="1" x14ac:dyDescent="0.2">
      <c r="A24" s="18">
        <v>19</v>
      </c>
      <c r="B24" s="19" t="s">
        <v>18</v>
      </c>
      <c r="C24" s="20" t="s">
        <v>4</v>
      </c>
      <c r="D24" s="18">
        <v>10</v>
      </c>
      <c r="E24" s="22"/>
      <c r="F24" s="16">
        <f t="shared" si="0"/>
        <v>0</v>
      </c>
      <c r="G24" s="11"/>
    </row>
    <row r="25" spans="1:7" ht="15.6" customHeight="1" x14ac:dyDescent="0.2">
      <c r="A25" s="18">
        <v>20</v>
      </c>
      <c r="B25" s="19" t="s">
        <v>19</v>
      </c>
      <c r="C25" s="20" t="s">
        <v>4</v>
      </c>
      <c r="D25" s="18">
        <v>10</v>
      </c>
      <c r="E25" s="22"/>
      <c r="F25" s="16">
        <f t="shared" si="0"/>
        <v>0</v>
      </c>
      <c r="G25" s="11"/>
    </row>
    <row r="26" spans="1:7" ht="22.5" customHeight="1" x14ac:dyDescent="0.2">
      <c r="A26" s="23" t="s">
        <v>20</v>
      </c>
      <c r="B26" s="23"/>
      <c r="C26" s="23"/>
      <c r="D26" s="23"/>
      <c r="E26" s="23"/>
      <c r="F26" s="21">
        <f>SUM(F6:F25)</f>
        <v>0</v>
      </c>
      <c r="G26" s="13"/>
    </row>
    <row r="27" spans="1:7" ht="19.5" customHeight="1" x14ac:dyDescent="0.2">
      <c r="A27" s="23" t="s">
        <v>21</v>
      </c>
      <c r="B27" s="23"/>
      <c r="C27" s="23"/>
      <c r="D27" s="23"/>
      <c r="E27" s="23"/>
      <c r="F27" s="21">
        <f>+F26*0.25</f>
        <v>0</v>
      </c>
      <c r="G27" s="13"/>
    </row>
    <row r="28" spans="1:7" ht="20.25" customHeight="1" x14ac:dyDescent="0.2">
      <c r="A28" s="23" t="s">
        <v>22</v>
      </c>
      <c r="B28" s="23"/>
      <c r="C28" s="23"/>
      <c r="D28" s="23"/>
      <c r="E28" s="23"/>
      <c r="F28" s="21">
        <f>SUM(F26:F27)</f>
        <v>0</v>
      </c>
      <c r="G28" s="13"/>
    </row>
    <row r="31" spans="1:7" x14ac:dyDescent="0.2">
      <c r="F31" s="14"/>
    </row>
    <row r="32" spans="1:7" x14ac:dyDescent="0.2">
      <c r="A32" s="8"/>
      <c r="C32" s="2"/>
    </row>
    <row r="33" spans="1:6" x14ac:dyDescent="0.2">
      <c r="A33" s="8"/>
      <c r="C33" s="2"/>
      <c r="F33" s="14"/>
    </row>
  </sheetData>
  <sheetProtection password="C609" sheet="1" objects="1" scenarios="1"/>
  <mergeCells count="5">
    <mergeCell ref="A28:E28"/>
    <mergeCell ref="A1:G1"/>
    <mergeCell ref="A2:G2"/>
    <mergeCell ref="A26:E26"/>
    <mergeCell ref="A27:E27"/>
  </mergeCells>
  <pageMargins left="0.51181102362204722" right="0.31496062992125984" top="0.74803149606299213" bottom="0.74803149606299213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Zdravko Per</dc:creator>
  <cp:lastModifiedBy>Blaženka Špoljarić</cp:lastModifiedBy>
  <cp:lastPrinted>2025-03-26T07:24:02Z</cp:lastPrinted>
  <dcterms:created xsi:type="dcterms:W3CDTF">2021-11-03T12:55:31Z</dcterms:created>
  <dcterms:modified xsi:type="dcterms:W3CDTF">2025-03-26T10:03:24Z</dcterms:modified>
</cp:coreProperties>
</file>