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835" windowHeight="12330"/>
  </bookViews>
  <sheets>
    <sheet name="List 1" sheetId="1" r:id="rId1"/>
  </sheets>
  <calcPr calcId="145621"/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5" i="1"/>
  <c r="E24" i="1"/>
  <c r="E23" i="1"/>
  <c r="E22" i="1"/>
  <c r="E19" i="1"/>
  <c r="E18" i="1"/>
  <c r="E16" i="1"/>
  <c r="E15" i="1"/>
  <c r="E14" i="1"/>
  <c r="E13" i="1"/>
</calcChain>
</file>

<file path=xl/sharedStrings.xml><?xml version="1.0" encoding="utf-8"?>
<sst xmlns="http://schemas.openxmlformats.org/spreadsheetml/2006/main" count="50" uniqueCount="32">
  <si>
    <t>SERVIS CRPNIH AGREGATA</t>
  </si>
  <si>
    <t xml:space="preserve">Ponuditelj: </t>
  </si>
  <si>
    <t>TRAŽENE KARAKTERISTIKE</t>
  </si>
  <si>
    <t>Jedinica mjere</t>
  </si>
  <si>
    <t>KOLIČINA</t>
  </si>
  <si>
    <t>JEDINIČNA CIJENA</t>
  </si>
  <si>
    <t>IZNOS</t>
  </si>
  <si>
    <t>( JM )</t>
  </si>
  <si>
    <t>( EUR/JM )</t>
  </si>
  <si>
    <t>( EUR )</t>
  </si>
  <si>
    <t>CRPKA:</t>
  </si>
  <si>
    <t>Automatska mehanička brtva</t>
  </si>
  <si>
    <t>kom</t>
  </si>
  <si>
    <t>Ležaj axijalno-radijalni – TANDEM</t>
  </si>
  <si>
    <t>Brtvila O-ring</t>
  </si>
  <si>
    <t>gar</t>
  </si>
  <si>
    <t>Pomoćni materijal</t>
  </si>
  <si>
    <t>set</t>
  </si>
  <si>
    <t>ELEKTROMOTOR:</t>
  </si>
  <si>
    <t>Ležaj radijalni – kuglični</t>
  </si>
  <si>
    <t>Monterski rad (dolazak na objekt, demontaža, reparacija, montaža)</t>
  </si>
  <si>
    <t>h</t>
  </si>
  <si>
    <t xml:space="preserve">Ukupno neto cijena: </t>
  </si>
  <si>
    <t>PDV ( 25 % ):</t>
  </si>
  <si>
    <t>Ukupno cijena ponude s PDV-om:</t>
  </si>
  <si>
    <t>MPVS125.2/1 SA311-1104 Q = 119,8m3, H = 20m, P = 11 Kw, 21A, 400 V  x 2 komada</t>
  </si>
  <si>
    <t>MPVS125.2/1 SA311-7502 Q = 241,2m3, H = 74m, P = 75 Kw, 128A, 400 V x 2 komada</t>
  </si>
  <si>
    <t>Troškovnika za Ev. br. Nabave 24-J/25</t>
  </si>
  <si>
    <t xml:space="preserve">U _______________________, 2025.g. </t>
  </si>
  <si>
    <t>M.P.</t>
  </si>
  <si>
    <t>Potpis osobe ovlaštene za zastupanje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</si>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</sst>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   &quot;;&quot;-&quot;#,##0.00&quot;    &quot;;&quot; -&quot;00&quot;    &quot;;&quot; &quot;@&quot; &quot;"/>
  </numFmts>
  <fonts count="1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name val="Calibri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6" fillId="4" borderId="18" xfId="0" applyFont="1" applyFill="1" applyBorder="1" applyAlignment="1">
      <alignment horizontal="right" vertical="center" wrapText="1"/>
    </xf>
    <xf numFmtId="0" fontId="6" fillId="4" borderId="2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2" fontId="8" fillId="0" borderId="14" xfId="0" applyNumberFormat="1" applyFont="1" applyBorder="1" applyAlignment="1" applyProtection="1">
      <alignment vertical="center" wrapText="1"/>
      <protection locked="0"/>
    </xf>
    <xf numFmtId="2" fontId="13" fillId="0" borderId="15" xfId="0" applyNumberFormat="1" applyFont="1" applyBorder="1" applyAlignment="1">
      <alignment vertical="center" wrapText="1"/>
    </xf>
    <xf numFmtId="2" fontId="8" fillId="0" borderId="7" xfId="0" applyNumberFormat="1" applyFont="1" applyBorder="1" applyAlignment="1" applyProtection="1">
      <alignment vertical="center" wrapText="1"/>
      <protection locked="0"/>
    </xf>
    <xf numFmtId="2" fontId="11" fillId="4" borderId="19" xfId="1" applyNumberFormat="1" applyFont="1" applyFill="1" applyBorder="1" applyAlignment="1">
      <alignment horizontal="right" vertical="center" wrapText="1"/>
    </xf>
  </cellXfs>
  <cellStyles count="2">
    <cellStyle name="Normalno" xfId="0" builtinId="0" customBuiltin="1"/>
    <cellStyle name="Zarez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40" customWidth="1"/>
    <col min="2" max="3" width="9.140625" customWidth="1"/>
    <col min="4" max="4" width="12.140625" customWidth="1"/>
    <col min="5" max="5" width="18" customWidth="1"/>
    <col min="6" max="6" width="9.140625" customWidth="1"/>
  </cols>
  <sheetData>
    <row r="1" spans="1:5" ht="18.75" x14ac:dyDescent="0.3">
      <c r="A1" s="25" t="s">
        <v>27</v>
      </c>
      <c r="B1" s="24"/>
      <c r="C1" s="24"/>
      <c r="D1" s="24"/>
      <c r="E1" s="24"/>
    </row>
    <row r="2" spans="1:5" ht="18.75" x14ac:dyDescent="0.3">
      <c r="A2" s="24" t="s">
        <v>0</v>
      </c>
      <c r="B2" s="24"/>
      <c r="C2" s="24"/>
      <c r="D2" s="24"/>
      <c r="E2" s="24"/>
    </row>
    <row r="3" spans="1:5" ht="18.75" x14ac:dyDescent="0.3">
      <c r="A3" s="1"/>
      <c r="B3" s="1"/>
      <c r="C3" s="1"/>
      <c r="D3" s="1"/>
      <c r="E3" s="1"/>
    </row>
    <row r="4" spans="1:5" ht="18.75" x14ac:dyDescent="0.3">
      <c r="A4" s="1"/>
      <c r="B4" s="1"/>
      <c r="C4" s="1"/>
      <c r="D4" s="1"/>
      <c r="E4" s="1"/>
    </row>
    <row r="5" spans="1:5" ht="18.75" x14ac:dyDescent="0.3">
      <c r="A5" s="29" t="s">
        <v>1</v>
      </c>
      <c r="B5" s="30"/>
      <c r="C5" s="30"/>
      <c r="D5" s="30"/>
      <c r="E5" s="30"/>
    </row>
    <row r="6" spans="1:5" ht="18.75" x14ac:dyDescent="0.3">
      <c r="A6" s="31"/>
      <c r="B6" s="32"/>
      <c r="C6" s="32"/>
      <c r="D6" s="32"/>
      <c r="E6" s="32"/>
    </row>
    <row r="7" spans="1:5" x14ac:dyDescent="0.25">
      <c r="A7" s="32"/>
      <c r="B7" s="32"/>
      <c r="C7" s="32"/>
      <c r="D7" s="32"/>
      <c r="E7" s="32"/>
    </row>
    <row r="8" spans="1:5" ht="15.75" thickBot="1" x14ac:dyDescent="0.3">
      <c r="A8" s="32"/>
      <c r="B8" s="32"/>
      <c r="C8" s="32"/>
      <c r="D8" s="32"/>
      <c r="E8" s="32"/>
    </row>
    <row r="9" spans="1:5" ht="31.5" thickTop="1" thickBot="1" x14ac:dyDescent="0.3">
      <c r="A9" s="26" t="s">
        <v>2</v>
      </c>
      <c r="B9" s="27" t="s">
        <v>3</v>
      </c>
      <c r="C9" s="2" t="s">
        <v>4</v>
      </c>
      <c r="D9" s="3" t="s">
        <v>5</v>
      </c>
      <c r="E9" s="4" t="s">
        <v>6</v>
      </c>
    </row>
    <row r="10" spans="1:5" ht="24.75" customHeight="1" thickTop="1" thickBot="1" x14ac:dyDescent="0.3">
      <c r="A10" s="26"/>
      <c r="B10" s="27"/>
      <c r="C10" s="5" t="s">
        <v>7</v>
      </c>
      <c r="D10" s="6" t="s">
        <v>8</v>
      </c>
      <c r="E10" s="7" t="s">
        <v>9</v>
      </c>
    </row>
    <row r="11" spans="1:5" ht="30" customHeight="1" thickTop="1" thickBot="1" x14ac:dyDescent="0.3">
      <c r="A11" s="28" t="s">
        <v>25</v>
      </c>
      <c r="B11" s="28"/>
      <c r="C11" s="28"/>
      <c r="D11" s="28"/>
      <c r="E11" s="28"/>
    </row>
    <row r="12" spans="1:5" ht="15.75" thickBot="1" x14ac:dyDescent="0.3">
      <c r="A12" s="8" t="s">
        <v>10</v>
      </c>
      <c r="B12" s="9"/>
      <c r="C12" s="9"/>
      <c r="D12" s="10"/>
      <c r="E12" s="11"/>
    </row>
    <row r="13" spans="1:5" ht="15.75" thickBot="1" x14ac:dyDescent="0.3">
      <c r="A13" s="12" t="s">
        <v>11</v>
      </c>
      <c r="B13" s="13" t="s">
        <v>12</v>
      </c>
      <c r="C13" s="9">
        <v>2</v>
      </c>
      <c r="D13" s="33"/>
      <c r="E13" s="34">
        <f>+C13*D13</f>
        <v>0</v>
      </c>
    </row>
    <row r="14" spans="1:5" ht="15.75" thickBot="1" x14ac:dyDescent="0.3">
      <c r="A14" s="12" t="s">
        <v>13</v>
      </c>
      <c r="B14" s="13" t="s">
        <v>12</v>
      </c>
      <c r="C14" s="9">
        <v>4</v>
      </c>
      <c r="D14" s="33"/>
      <c r="E14" s="34">
        <f t="shared" ref="E14:E16" si="0">+C14*D14</f>
        <v>0</v>
      </c>
    </row>
    <row r="15" spans="1:5" ht="15.75" thickBot="1" x14ac:dyDescent="0.3">
      <c r="A15" s="12" t="s">
        <v>14</v>
      </c>
      <c r="B15" s="13" t="s">
        <v>15</v>
      </c>
      <c r="C15" s="9">
        <v>2</v>
      </c>
      <c r="D15" s="33"/>
      <c r="E15" s="34">
        <f t="shared" si="0"/>
        <v>0</v>
      </c>
    </row>
    <row r="16" spans="1:5" ht="15.75" thickBot="1" x14ac:dyDescent="0.3">
      <c r="A16" s="12" t="s">
        <v>16</v>
      </c>
      <c r="B16" s="13" t="s">
        <v>17</v>
      </c>
      <c r="C16" s="9">
        <v>2</v>
      </c>
      <c r="D16" s="33"/>
      <c r="E16" s="34">
        <f t="shared" si="0"/>
        <v>0</v>
      </c>
    </row>
    <row r="17" spans="1:5" ht="16.5" thickBot="1" x14ac:dyDescent="0.3">
      <c r="A17" s="8" t="s">
        <v>18</v>
      </c>
      <c r="B17" s="15"/>
      <c r="C17" s="9"/>
      <c r="D17" s="16"/>
      <c r="E17" s="14"/>
    </row>
    <row r="18" spans="1:5" ht="15.75" thickBot="1" x14ac:dyDescent="0.3">
      <c r="A18" s="12" t="s">
        <v>19</v>
      </c>
      <c r="B18" s="13" t="s">
        <v>12</v>
      </c>
      <c r="C18" s="9">
        <v>4</v>
      </c>
      <c r="D18" s="33"/>
      <c r="E18" s="34">
        <f t="shared" ref="E18:E19" si="1">+C18*D18</f>
        <v>0</v>
      </c>
    </row>
    <row r="19" spans="1:5" ht="15.75" thickBot="1" x14ac:dyDescent="0.3">
      <c r="A19" s="17" t="s">
        <v>16</v>
      </c>
      <c r="B19" s="18" t="s">
        <v>17</v>
      </c>
      <c r="C19" s="19">
        <v>2</v>
      </c>
      <c r="D19" s="35"/>
      <c r="E19" s="34">
        <f t="shared" si="1"/>
        <v>0</v>
      </c>
    </row>
    <row r="20" spans="1:5" ht="30" customHeight="1" thickTop="1" thickBot="1" x14ac:dyDescent="0.3">
      <c r="A20" s="28" t="s">
        <v>26</v>
      </c>
      <c r="B20" s="28"/>
      <c r="C20" s="28"/>
      <c r="D20" s="28"/>
      <c r="E20" s="28"/>
    </row>
    <row r="21" spans="1:5" ht="15.75" thickBot="1" x14ac:dyDescent="0.3">
      <c r="A21" s="8" t="s">
        <v>10</v>
      </c>
      <c r="B21" s="9"/>
      <c r="C21" s="9"/>
      <c r="D21" s="10"/>
      <c r="E21" s="11"/>
    </row>
    <row r="22" spans="1:5" ht="15.75" thickBot="1" x14ac:dyDescent="0.3">
      <c r="A22" s="12" t="s">
        <v>11</v>
      </c>
      <c r="B22" s="13" t="s">
        <v>12</v>
      </c>
      <c r="C22" s="9">
        <v>2</v>
      </c>
      <c r="D22" s="33"/>
      <c r="E22" s="34">
        <f t="shared" ref="E22:E25" si="2">+C22*D22</f>
        <v>0</v>
      </c>
    </row>
    <row r="23" spans="1:5" ht="15.75" thickBot="1" x14ac:dyDescent="0.3">
      <c r="A23" s="12" t="s">
        <v>13</v>
      </c>
      <c r="B23" s="13" t="s">
        <v>12</v>
      </c>
      <c r="C23" s="9">
        <v>4</v>
      </c>
      <c r="D23" s="33"/>
      <c r="E23" s="34">
        <f t="shared" si="2"/>
        <v>0</v>
      </c>
    </row>
    <row r="24" spans="1:5" ht="15.75" thickBot="1" x14ac:dyDescent="0.3">
      <c r="A24" s="12" t="s">
        <v>14</v>
      </c>
      <c r="B24" s="13" t="s">
        <v>15</v>
      </c>
      <c r="C24" s="9">
        <v>2</v>
      </c>
      <c r="D24" s="33"/>
      <c r="E24" s="34">
        <f t="shared" si="2"/>
        <v>0</v>
      </c>
    </row>
    <row r="25" spans="1:5" ht="15.75" thickBot="1" x14ac:dyDescent="0.3">
      <c r="A25" s="12" t="s">
        <v>16</v>
      </c>
      <c r="B25" s="13" t="s">
        <v>17</v>
      </c>
      <c r="C25" s="9">
        <v>2</v>
      </c>
      <c r="D25" s="33"/>
      <c r="E25" s="34">
        <f t="shared" si="2"/>
        <v>0</v>
      </c>
    </row>
    <row r="26" spans="1:5" ht="16.5" thickBot="1" x14ac:dyDescent="0.3">
      <c r="A26" s="8" t="s">
        <v>18</v>
      </c>
      <c r="B26" s="15"/>
      <c r="C26" s="9"/>
      <c r="D26" s="20"/>
      <c r="E26" s="21"/>
    </row>
    <row r="27" spans="1:5" ht="15.75" thickBot="1" x14ac:dyDescent="0.3">
      <c r="A27" s="12" t="s">
        <v>19</v>
      </c>
      <c r="B27" s="13" t="s">
        <v>12</v>
      </c>
      <c r="C27" s="9">
        <v>4</v>
      </c>
      <c r="D27" s="33"/>
      <c r="E27" s="34">
        <f t="shared" ref="E27:E29" si="3">+C27*D27</f>
        <v>0</v>
      </c>
    </row>
    <row r="28" spans="1:5" ht="15.75" thickBot="1" x14ac:dyDescent="0.3">
      <c r="A28" s="12" t="s">
        <v>16</v>
      </c>
      <c r="B28" s="13" t="s">
        <v>17</v>
      </c>
      <c r="C28" s="9">
        <v>2</v>
      </c>
      <c r="D28" s="33"/>
      <c r="E28" s="34">
        <f t="shared" si="3"/>
        <v>0</v>
      </c>
    </row>
    <row r="29" spans="1:5" ht="29.25" thickBot="1" x14ac:dyDescent="0.3">
      <c r="A29" s="12" t="s">
        <v>20</v>
      </c>
      <c r="B29" s="13" t="s">
        <v>21</v>
      </c>
      <c r="C29" s="9">
        <v>84</v>
      </c>
      <c r="D29" s="33"/>
      <c r="E29" s="34">
        <f t="shared" si="3"/>
        <v>0</v>
      </c>
    </row>
    <row r="30" spans="1:5" ht="24.75" customHeight="1" thickBot="1" x14ac:dyDescent="0.3">
      <c r="A30" s="22" t="s">
        <v>22</v>
      </c>
      <c r="B30" s="22"/>
      <c r="C30" s="22"/>
      <c r="D30" s="22"/>
      <c r="E30" s="36">
        <f>SUM(E13:E16,E18,E19,E22,E23,E24,E25,E27,E28,E29)</f>
        <v>0</v>
      </c>
    </row>
    <row r="31" spans="1:5" ht="27.75" customHeight="1" thickBot="1" x14ac:dyDescent="0.3">
      <c r="A31" s="22" t="s">
        <v>23</v>
      </c>
      <c r="B31" s="22"/>
      <c r="C31" s="22"/>
      <c r="D31" s="22"/>
      <c r="E31" s="36">
        <f>+E30*0.25</f>
        <v>0</v>
      </c>
    </row>
    <row r="32" spans="1:5" ht="24" customHeight="1" thickBot="1" x14ac:dyDescent="0.3">
      <c r="A32" s="23" t="s">
        <v>24</v>
      </c>
      <c r="B32" s="23"/>
      <c r="C32" s="23"/>
      <c r="D32" s="23"/>
      <c r="E32" s="36">
        <f>SUM(E31,E30)</f>
        <v>0</v>
      </c>
    </row>
    <row r="33" spans="1:6" ht="15.75" thickTop="1" x14ac:dyDescent="0.25">
      <c r="A33" s="32"/>
      <c r="B33" s="32"/>
      <c r="C33" s="32"/>
      <c r="D33" s="32"/>
      <c r="E33" s="32"/>
      <c r="F33" s="32"/>
    </row>
    <row r="34" spans="1:6" x14ac:dyDescent="0.25">
      <c r="A34" s="32"/>
      <c r="B34" s="32"/>
      <c r="C34" s="32"/>
      <c r="D34" s="32"/>
      <c r="E34" s="32"/>
      <c r="F34" s="32"/>
    </row>
    <row r="35" spans="1:6" x14ac:dyDescent="0.25">
      <c r="A35" s="32" t="s">
        <v>28</v>
      </c>
      <c r="B35" s="32" t="s">
        <v>29</v>
      </c>
      <c r="C35" s="32"/>
      <c r="D35" s="32" t="s">
        <v>30</v>
      </c>
      <c r="E35" s="32"/>
      <c r="F35" s="32"/>
    </row>
    <row r="36" spans="1:6" x14ac:dyDescent="0.25">
      <c r="A36" s="32"/>
      <c r="B36" s="32"/>
      <c r="C36" s="32"/>
      <c r="D36" s="32"/>
      <c r="E36" s="32"/>
      <c r="F36" s="32"/>
    </row>
    <row r="37" spans="1:6" x14ac:dyDescent="0.25">
      <c r="A37" s="32"/>
      <c r="B37" s="32"/>
      <c r="C37" s="32"/>
      <c r="D37" s="32" t="s">
        <v>31</v>
      </c>
      <c r="E37" s="32"/>
      <c r="F37" s="32"/>
    </row>
    <row r="38" spans="1:6" x14ac:dyDescent="0.25">
      <c r="A38" s="32"/>
      <c r="B38" s="32"/>
      <c r="C38" s="32"/>
      <c r="D38" s="32"/>
      <c r="E38" s="32"/>
      <c r="F38" s="32"/>
    </row>
  </sheetData>
  <sheetProtection password="D6B0" sheet="1" objects="1" scenarios="1"/>
  <mergeCells count="9">
    <mergeCell ref="A31:D31"/>
    <mergeCell ref="A32:D32"/>
    <mergeCell ref="A2:E2"/>
    <mergeCell ref="A1:E1"/>
    <mergeCell ref="A9:A10"/>
    <mergeCell ref="B9:B10"/>
    <mergeCell ref="A11:E11"/>
    <mergeCell ref="A20:E20"/>
    <mergeCell ref="A30:D30"/>
  </mergeCells>
  <pageMargins left="0.70000000000000007" right="0.70000000000000007" top="0.75" bottom="0.75" header="0.30000000000000004" footer="0.3000000000000000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Per</dc:creator>
  <cp:lastModifiedBy>Boris Kelčec</cp:lastModifiedBy>
  <cp:lastPrinted>2025-04-03T08:53:03Z</cp:lastPrinted>
  <dcterms:created xsi:type="dcterms:W3CDTF">2024-04-09T08:00:47Z</dcterms:created>
  <dcterms:modified xsi:type="dcterms:W3CDTF">2025-04-03T10:04:22Z</dcterms:modified>
</cp:coreProperties>
</file>